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5 MAJ 2026\"/>
    </mc:Choice>
  </mc:AlternateContent>
  <xr:revisionPtr revIDLastSave="0" documentId="13_ncr:1_{D22D3ABE-492A-43BD-96FC-24EEDA34DF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B25" i="1"/>
  <c r="B23" i="1" l="1"/>
</calcChain>
</file>

<file path=xl/sharedStrings.xml><?xml version="1.0" encoding="utf-8"?>
<sst xmlns="http://schemas.openxmlformats.org/spreadsheetml/2006/main" count="39" uniqueCount="26">
  <si>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</si>
  <si>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</si>
  <si>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</si>
  <si>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</si>
  <si>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</si>
  <si>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</si>
  <si>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</si>
  <si>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</si>
  <si>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07E, 07F</t>
  </si>
  <si>
    <t>PROVIZIJA BANKE</t>
  </si>
  <si>
    <t>25.05.2026.</t>
  </si>
  <si>
    <t>26.05.2026.</t>
  </si>
  <si>
    <t>IZVOD  BR. 115</t>
  </si>
  <si>
    <t>MUP BEOGRAD - NAKNADA ZA REGISTRACIONU NALEPNICU LE087 KX</t>
  </si>
  <si>
    <t>UPRAVA ZA TREZOR BEOGRAD - TARIFA 12</t>
  </si>
  <si>
    <t>WIENER STADTISCHE OSIGURANJE ADO BEOGRAD - REGISTRACIJA VOZILA LE087 KX</t>
  </si>
  <si>
    <t>UPLATA RFZO LESKOVAC - LEKOVI VAN LISTE 087</t>
  </si>
  <si>
    <t>UPLATA RFZO LESKOVAC - LEKOVI 071</t>
  </si>
  <si>
    <t>UPLATA RFZO LESKOVAC - CITOSTATICI 073</t>
  </si>
  <si>
    <t>UPLATA RFZO LESKOVAC - DIJALIZA 080</t>
  </si>
  <si>
    <t>UPLATA RFZO LESKOVAC - SANITETSKI 085</t>
  </si>
  <si>
    <t>UPLATA RFZO LESKOVAC - REAGENSI 086</t>
  </si>
  <si>
    <t>UPLATA RFZO LESKOVAC - ISHRANA 07D</t>
  </si>
  <si>
    <t>UPLATA RFZO LESKOVAC - ENERGENTI 07C</t>
  </si>
  <si>
    <t>UPLATA RFZO LESKOVAC - MATERIJALNI I OSTALI TROŠKOVI 07E</t>
  </si>
  <si>
    <t>UPLATA RFZO LESKOVAC - MEDICINSKI GASOVI 931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</si>
</sst>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  <xf numFmtId="0" fontId="66" fillId="0" borderId="14" xfId="0" applyFont="1" applyBorder="1"/>
    <xf numFmtId="4" fontId="66" fillId="0" borderId="15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9"/>
  <sheetViews>
    <sheetView tabSelected="1" zoomScaleNormal="100" workbookViewId="0">
      <selection activeCell="C25" sqref="C25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10710255.560000001</v>
      </c>
    </row>
    <row r="8" spans="1:3" x14ac:dyDescent="0.25">
      <c r="A8" s="4" t="s">
        <v>2</v>
      </c>
      <c r="B8" s="5" t="s">
        <v>10</v>
      </c>
      <c r="C8" s="6">
        <v>2031067.47</v>
      </c>
    </row>
    <row r="9" spans="1:3" x14ac:dyDescent="0.25">
      <c r="A9" s="4" t="s">
        <v>6</v>
      </c>
      <c r="B9" s="5" t="s">
        <v>11</v>
      </c>
      <c r="C9" s="6">
        <v>17817</v>
      </c>
    </row>
    <row r="10" spans="1:3" x14ac:dyDescent="0.25">
      <c r="A10" s="4" t="s">
        <v>16</v>
      </c>
      <c r="B10" s="5" t="s">
        <v>11</v>
      </c>
      <c r="C10" s="6">
        <v>1463421.07</v>
      </c>
    </row>
    <row r="11" spans="1:3" x14ac:dyDescent="0.25">
      <c r="A11" s="4" t="s">
        <v>17</v>
      </c>
      <c r="B11" s="5" t="s">
        <v>11</v>
      </c>
      <c r="C11" s="6">
        <v>26950</v>
      </c>
    </row>
    <row r="12" spans="1:3" x14ac:dyDescent="0.25">
      <c r="A12" s="4" t="s">
        <v>18</v>
      </c>
      <c r="B12" s="5" t="s">
        <v>11</v>
      </c>
      <c r="C12" s="6">
        <v>9900</v>
      </c>
    </row>
    <row r="13" spans="1:3" x14ac:dyDescent="0.25">
      <c r="A13" s="4" t="s">
        <v>19</v>
      </c>
      <c r="B13" s="5" t="s">
        <v>11</v>
      </c>
      <c r="C13" s="6">
        <v>51120</v>
      </c>
    </row>
    <row r="14" spans="1:3" x14ac:dyDescent="0.25">
      <c r="A14" s="4" t="s">
        <v>20</v>
      </c>
      <c r="B14" s="5" t="s">
        <v>11</v>
      </c>
      <c r="C14" s="6">
        <v>1273559.76</v>
      </c>
    </row>
    <row r="15" spans="1:3" x14ac:dyDescent="0.25">
      <c r="A15" s="4" t="s">
        <v>21</v>
      </c>
      <c r="B15" s="5" t="s">
        <v>11</v>
      </c>
      <c r="C15" s="6">
        <v>244908</v>
      </c>
    </row>
    <row r="16" spans="1:3" x14ac:dyDescent="0.25">
      <c r="A16" s="4" t="s">
        <v>22</v>
      </c>
      <c r="B16" s="5" t="s">
        <v>11</v>
      </c>
      <c r="C16" s="6">
        <v>588978.39</v>
      </c>
    </row>
    <row r="17" spans="1:3" x14ac:dyDescent="0.25">
      <c r="A17" s="4" t="s">
        <v>23</v>
      </c>
      <c r="B17" s="5" t="s">
        <v>11</v>
      </c>
      <c r="C17" s="6">
        <v>827604.34</v>
      </c>
    </row>
    <row r="18" spans="1:3" x14ac:dyDescent="0.25">
      <c r="A18" s="4" t="s">
        <v>24</v>
      </c>
      <c r="B18" s="5" t="s">
        <v>11</v>
      </c>
      <c r="C18" s="6">
        <v>3991484.45</v>
      </c>
    </row>
    <row r="19" spans="1:3" x14ac:dyDescent="0.25">
      <c r="A19" s="4" t="s">
        <v>25</v>
      </c>
      <c r="B19" s="5" t="s">
        <v>11</v>
      </c>
      <c r="C19" s="6">
        <v>205506.18</v>
      </c>
    </row>
    <row r="20" spans="1:3" ht="13.5" customHeight="1" x14ac:dyDescent="0.25">
      <c r="A20" s="9" t="s">
        <v>5</v>
      </c>
      <c r="B20" s="5" t="s">
        <v>11</v>
      </c>
      <c r="C20" s="2">
        <v>22061.1</v>
      </c>
    </row>
    <row r="21" spans="1:3" x14ac:dyDescent="0.25">
      <c r="B21" s="5"/>
      <c r="C21" s="8">
        <f>C8+C9+C10+C11+C12+C13+C14+C15+C16+C17+C18+C19-C20</f>
        <v>10710255.560000001</v>
      </c>
    </row>
    <row r="22" spans="1:3" x14ac:dyDescent="0.25">
      <c r="B22" s="5"/>
      <c r="C22" s="7"/>
    </row>
    <row r="23" spans="1:3" s="1" customFormat="1" x14ac:dyDescent="0.25">
      <c r="A23" s="1" t="s">
        <v>7</v>
      </c>
      <c r="B23" s="10" t="str">
        <f>A4</f>
        <v>26.05.2026.</v>
      </c>
      <c r="C23" s="11"/>
    </row>
    <row r="24" spans="1:3" ht="17.25" customHeight="1" x14ac:dyDescent="0.25"/>
    <row r="25" spans="1:3" s="1" customFormat="1" x14ac:dyDescent="0.25">
      <c r="A25" s="12" t="s">
        <v>8</v>
      </c>
      <c r="B25" s="13">
        <f>SUM(B29+B28+B27+B26)</f>
        <v>22061.1</v>
      </c>
      <c r="C25" s="11"/>
    </row>
    <row r="26" spans="1:3" s="1" customFormat="1" x14ac:dyDescent="0.25">
      <c r="A26" s="16" t="s">
        <v>13</v>
      </c>
      <c r="B26" s="17">
        <v>3416</v>
      </c>
      <c r="C26" s="11"/>
    </row>
    <row r="27" spans="1:3" s="1" customFormat="1" x14ac:dyDescent="0.25">
      <c r="A27" s="16" t="s">
        <v>14</v>
      </c>
      <c r="B27" s="17">
        <v>142</v>
      </c>
      <c r="C27" s="11"/>
    </row>
    <row r="28" spans="1:3" s="1" customFormat="1" x14ac:dyDescent="0.25">
      <c r="A28" s="16" t="s">
        <v>15</v>
      </c>
      <c r="B28" s="17">
        <v>18497.099999999999</v>
      </c>
      <c r="C28" s="11"/>
    </row>
    <row r="29" spans="1:3" x14ac:dyDescent="0.25">
      <c r="A29" s="14" t="s">
        <v>9</v>
      </c>
      <c r="B29" s="15">
        <v>6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2026-05-26T14:10:47Z</dcterms:modified>
</cp:coreProperties>
</file>